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4\Programi uz proračun za 2024\Izvješća o izvršenju Programa\"/>
    </mc:Choice>
  </mc:AlternateContent>
  <xr:revisionPtr revIDLastSave="0" documentId="13_ncr:1_{A62F20D4-FC45-4E6A-9854-3A966F87B8E6}" xr6:coauthVersionLast="47" xr6:coauthVersionMax="47" xr10:uidLastSave="{00000000-0000-0000-0000-000000000000}"/>
  <bookViews>
    <workbookView xWindow="-120" yWindow="-120" windowWidth="29040" windowHeight="15840" xr2:uid="{79AF3D49-3808-4CAD-8984-20BD0F1F4FF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23" i="1"/>
  <c r="E24" i="1"/>
  <c r="E26" i="1"/>
  <c r="E27" i="1"/>
  <c r="E28" i="1"/>
  <c r="E30" i="1"/>
  <c r="E31" i="1"/>
  <c r="E32" i="1"/>
  <c r="E33" i="1"/>
  <c r="E34" i="1"/>
  <c r="E35" i="1"/>
  <c r="E37" i="1"/>
  <c r="E38" i="1"/>
  <c r="E39" i="1"/>
  <c r="E22" i="1"/>
  <c r="D41" i="1"/>
  <c r="E41" i="1" s="1"/>
  <c r="C41" i="1"/>
</calcChain>
</file>

<file path=xl/sharedStrings.xml><?xml version="1.0" encoding="utf-8"?>
<sst xmlns="http://schemas.openxmlformats.org/spreadsheetml/2006/main" count="61" uniqueCount="60">
  <si>
    <t xml:space="preserve">                 </t>
  </si>
  <si>
    <t>REPUBLIKA HRVATSKA</t>
  </si>
  <si>
    <t>KRAPINSKO – ZAGORSKA ŽUPANIJA</t>
  </si>
  <si>
    <t>GRAD ZLATAR</t>
  </si>
  <si>
    <t>GRADSKO VIJEĆE</t>
  </si>
  <si>
    <t>Članak  1.</t>
  </si>
  <si>
    <t>1.</t>
  </si>
  <si>
    <t>Sufinanciranje škole plivanja</t>
  </si>
  <si>
    <t>2.</t>
  </si>
  <si>
    <t xml:space="preserve">Sufinanciranje produženog boravka </t>
  </si>
  <si>
    <t>3.</t>
  </si>
  <si>
    <t>4.</t>
  </si>
  <si>
    <t xml:space="preserve">Pomoć socijalno ugroženim učenicima za školsku kuhinju </t>
  </si>
  <si>
    <t>5.</t>
  </si>
  <si>
    <t>6.</t>
  </si>
  <si>
    <t xml:space="preserve">Stipendije i školarine </t>
  </si>
  <si>
    <t>7.</t>
  </si>
  <si>
    <t xml:space="preserve">Sufinanciranje prijevoza učenika </t>
  </si>
  <si>
    <t>8.</t>
  </si>
  <si>
    <t xml:space="preserve">Naknade građanima i kućanstvima u novcu za novorođenu djecu </t>
  </si>
  <si>
    <t>9.</t>
  </si>
  <si>
    <t>10.</t>
  </si>
  <si>
    <t xml:space="preserve">Naknade građanima i kućanstvima u novcu -  prijevoz pokojnika </t>
  </si>
  <si>
    <t>11.</t>
  </si>
  <si>
    <t xml:space="preserve">Sufinanciranje nabave radnih bilježnica za učenike osnovnih škola </t>
  </si>
  <si>
    <t>12.</t>
  </si>
  <si>
    <t xml:space="preserve">Hrvatski Crveni križ – Gradsko društvo Zlatar  </t>
  </si>
  <si>
    <t>13.</t>
  </si>
  <si>
    <t>14.</t>
  </si>
  <si>
    <t>Pomoć roditeljima  - nabava radnih bilježnica</t>
  </si>
  <si>
    <t>Humanitarna akcija – Velikim srcem za topli dom</t>
  </si>
  <si>
    <t>UKUPNO</t>
  </si>
  <si>
    <t>PREDSJEDNICA</t>
  </si>
  <si>
    <t>Danijela Findak</t>
  </si>
  <si>
    <t>Članak 2.</t>
  </si>
  <si>
    <t xml:space="preserve">Naknade građanima i kućanstvima u novcu </t>
  </si>
  <si>
    <t>Naknade za štete uzrokovane elementarnim nepogodama</t>
  </si>
  <si>
    <t>MIPOS</t>
  </si>
  <si>
    <t xml:space="preserve">Red. br. </t>
  </si>
  <si>
    <t>Aktivnosti</t>
  </si>
  <si>
    <t>KLASA: 550-01/23-01/05</t>
  </si>
  <si>
    <t>Ostale naknade - božićnice za umirovljenike</t>
  </si>
  <si>
    <t>15.</t>
  </si>
  <si>
    <t>16.</t>
  </si>
  <si>
    <t>Dom za žrtve nasilja u obitelji-NOVI POČETAK</t>
  </si>
  <si>
    <t>socijalne skrbi Grada Zlatara za 2024. godinu</t>
  </si>
  <si>
    <t>17.</t>
  </si>
  <si>
    <t>Pomoć obiteljima i kućanstvima (za drva)</t>
  </si>
  <si>
    <t>18.</t>
  </si>
  <si>
    <t>19.</t>
  </si>
  <si>
    <t>Sufinanciranje pomoćnika u nastavi</t>
  </si>
  <si>
    <t>URBROJ: 2140-07-01-25-8</t>
  </si>
  <si>
    <t>Izvješće o izvršenju Programa</t>
  </si>
  <si>
    <t xml:space="preserve">Program socijalne skrbi Grada Zlatara za 2024. godinu, ("Službeni glasnik Krapisnko-zagorske županije" broj 46/24, 54/24) izvršen je u 2024. godini kako slijedi: </t>
  </si>
  <si>
    <t>PLAN (EUR)</t>
  </si>
  <si>
    <t>IZVRŠENJE (EUR)</t>
  </si>
  <si>
    <t>INDEKS</t>
  </si>
  <si>
    <t>Ovo Izvješće temelji se na Godišnjem izvještaju o izvršenju Proračuna Grada Zlatara za 2024. godinu i objavit će se u "Službenom glasniku Krapinsko-zagorske županije".</t>
  </si>
  <si>
    <t>Zlatar, 20.03. 2025.</t>
  </si>
  <si>
    <t>Na temelju članka 289. Zakona o socijalnoj skrbi („Narodne novine“ broj 18/22, 46/22, 119/22, 71/23, 156/23) i članka 27. Statuta Grada Zlatara („Službeni glasnik Krapinsko-zagorske županije“ broj 36A/13, 9/18, 9/20, 17A/21), Gradsko vijeće Grada Zlatara na 30. sjednici održanoj 20.03.2025.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</si>
</sst>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10" fontId="3" fillId="0" borderId="1" xfId="0" applyNumberFormat="1" applyFont="1" applyBorder="1"/>
    <xf numFmtId="10" fontId="2" fillId="2" borderId="1" xfId="0" applyNumberFormat="1" applyFont="1" applyFill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</xdr:col>
      <xdr:colOff>390525</xdr:colOff>
      <xdr:row>3</xdr:row>
      <xdr:rowOff>133350</xdr:rowOff>
    </xdr:to>
    <xdr:pic>
      <xdr:nvPicPr>
        <xdr:cNvPr id="4" name="Slika 2">
          <a:extLst>
            <a:ext uri="{FF2B5EF4-FFF2-40B4-BE49-F238E27FC236}">
              <a16:creationId xmlns:a16="http://schemas.microsoft.com/office/drawing/2014/main" id="{BEFF8FAC-B124-31C9-58D6-8024CDDB8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5143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01A5-8AB8-45FE-B5CB-A43EB2AD3FC0}">
  <sheetPr>
    <pageSetUpPr fitToPage="1"/>
  </sheetPr>
  <dimension ref="A3:E47"/>
  <sheetViews>
    <sheetView tabSelected="1" workbookViewId="0">
      <selection activeCell="A16" sqref="A16:E16"/>
    </sheetView>
  </sheetViews>
  <sheetFormatPr defaultRowHeight="15" x14ac:dyDescent="0.25"/>
  <cols>
    <col min="1" max="1" width="5.140625" customWidth="1"/>
    <col min="2" max="2" width="62" customWidth="1"/>
    <col min="3" max="3" width="13.42578125" customWidth="1"/>
    <col min="4" max="4" width="11.140625" customWidth="1"/>
    <col min="5" max="5" width="13.28515625" bestFit="1" customWidth="1"/>
  </cols>
  <sheetData>
    <row r="3" spans="1:5" x14ac:dyDescent="0.25">
      <c r="B3" t="s">
        <v>0</v>
      </c>
    </row>
    <row r="5" spans="1:5" x14ac:dyDescent="0.25">
      <c r="A5" s="2" t="s">
        <v>1</v>
      </c>
    </row>
    <row r="6" spans="1:5" x14ac:dyDescent="0.25">
      <c r="A6" s="2" t="s">
        <v>2</v>
      </c>
    </row>
    <row r="7" spans="1:5" x14ac:dyDescent="0.25">
      <c r="A7" s="2" t="s">
        <v>3</v>
      </c>
    </row>
    <row r="8" spans="1:5" x14ac:dyDescent="0.25">
      <c r="A8" s="2" t="s">
        <v>4</v>
      </c>
    </row>
    <row r="10" spans="1:5" x14ac:dyDescent="0.25">
      <c r="A10" s="13" t="s">
        <v>40</v>
      </c>
      <c r="B10" s="13"/>
    </row>
    <row r="11" spans="1:5" x14ac:dyDescent="0.25">
      <c r="A11" s="13" t="s">
        <v>51</v>
      </c>
      <c r="B11" s="13"/>
    </row>
    <row r="12" spans="1:5" x14ac:dyDescent="0.25">
      <c r="A12" s="13" t="s">
        <v>58</v>
      </c>
      <c r="B12" s="13"/>
    </row>
    <row r="14" spans="1:5" ht="59.25" customHeight="1" x14ac:dyDescent="0.25">
      <c r="A14" s="11" t="s">
        <v>59</v>
      </c>
      <c r="B14" s="11"/>
      <c r="C14" s="11"/>
      <c r="D14" s="11"/>
      <c r="E14" s="11"/>
    </row>
    <row r="16" spans="1:5" x14ac:dyDescent="0.25">
      <c r="A16" s="16" t="s">
        <v>52</v>
      </c>
      <c r="B16" s="16"/>
      <c r="C16" s="16"/>
      <c r="D16" s="16"/>
      <c r="E16" s="16"/>
    </row>
    <row r="17" spans="1:5" x14ac:dyDescent="0.25">
      <c r="A17" s="16" t="s">
        <v>45</v>
      </c>
      <c r="B17" s="16"/>
      <c r="C17" s="16"/>
      <c r="D17" s="16"/>
      <c r="E17" s="16"/>
    </row>
    <row r="19" spans="1:5" x14ac:dyDescent="0.25">
      <c r="A19" s="12" t="s">
        <v>5</v>
      </c>
      <c r="B19" s="12"/>
      <c r="C19" s="12"/>
      <c r="D19" s="12"/>
      <c r="E19" s="12"/>
    </row>
    <row r="20" spans="1:5" ht="37.5" customHeight="1" x14ac:dyDescent="0.25">
      <c r="A20" s="17" t="s">
        <v>53</v>
      </c>
      <c r="B20" s="17"/>
      <c r="C20" s="17"/>
      <c r="D20" s="17"/>
      <c r="E20" s="17"/>
    </row>
    <row r="21" spans="1:5" s="3" customFormat="1" ht="30" x14ac:dyDescent="0.25">
      <c r="A21" s="4" t="s">
        <v>38</v>
      </c>
      <c r="B21" s="4" t="s">
        <v>39</v>
      </c>
      <c r="C21" s="4" t="s">
        <v>54</v>
      </c>
      <c r="D21" s="4" t="s">
        <v>55</v>
      </c>
      <c r="E21" s="4" t="s">
        <v>56</v>
      </c>
    </row>
    <row r="22" spans="1:5" x14ac:dyDescent="0.25">
      <c r="A22" s="6" t="s">
        <v>6</v>
      </c>
      <c r="B22" s="7" t="s">
        <v>7</v>
      </c>
      <c r="C22" s="8">
        <v>9443</v>
      </c>
      <c r="D22" s="8">
        <v>9443</v>
      </c>
      <c r="E22" s="9">
        <f>D22/C22*1</f>
        <v>1</v>
      </c>
    </row>
    <row r="23" spans="1:5" x14ac:dyDescent="0.25">
      <c r="A23" s="6" t="s">
        <v>8</v>
      </c>
      <c r="B23" s="7" t="s">
        <v>9</v>
      </c>
      <c r="C23" s="8">
        <v>22583</v>
      </c>
      <c r="D23" s="8">
        <v>22168.25</v>
      </c>
      <c r="E23" s="9">
        <f t="shared" ref="E23:E39" si="0">D23/C23*1</f>
        <v>0.98163441526812201</v>
      </c>
    </row>
    <row r="24" spans="1:5" x14ac:dyDescent="0.25">
      <c r="A24" s="6" t="s">
        <v>10</v>
      </c>
      <c r="B24" s="7" t="s">
        <v>50</v>
      </c>
      <c r="C24" s="8">
        <v>4638</v>
      </c>
      <c r="D24" s="8">
        <v>4637.99</v>
      </c>
      <c r="E24" s="9">
        <f t="shared" si="0"/>
        <v>0.99999784389823199</v>
      </c>
    </row>
    <row r="25" spans="1:5" x14ac:dyDescent="0.25">
      <c r="A25" s="6" t="s">
        <v>11</v>
      </c>
      <c r="B25" s="7" t="s">
        <v>12</v>
      </c>
      <c r="C25" s="8">
        <v>0</v>
      </c>
      <c r="D25" s="8">
        <v>0</v>
      </c>
      <c r="E25" s="9">
        <v>0</v>
      </c>
    </row>
    <row r="26" spans="1:5" x14ac:dyDescent="0.25">
      <c r="A26" s="6" t="s">
        <v>13</v>
      </c>
      <c r="B26" s="7" t="s">
        <v>15</v>
      </c>
      <c r="C26" s="8">
        <v>21545</v>
      </c>
      <c r="D26" s="8">
        <v>18196.919999999998</v>
      </c>
      <c r="E26" s="9">
        <f t="shared" si="0"/>
        <v>0.84460060338825704</v>
      </c>
    </row>
    <row r="27" spans="1:5" x14ac:dyDescent="0.25">
      <c r="A27" s="6" t="s">
        <v>14</v>
      </c>
      <c r="B27" s="7" t="s">
        <v>17</v>
      </c>
      <c r="C27" s="8">
        <v>28544</v>
      </c>
      <c r="D27" s="8">
        <v>31951.56</v>
      </c>
      <c r="E27" s="9">
        <f t="shared" si="0"/>
        <v>1.1193792040358745</v>
      </c>
    </row>
    <row r="28" spans="1:5" x14ac:dyDescent="0.25">
      <c r="A28" s="6" t="s">
        <v>16</v>
      </c>
      <c r="B28" s="7" t="s">
        <v>19</v>
      </c>
      <c r="C28" s="8">
        <v>17530</v>
      </c>
      <c r="D28" s="8">
        <v>17530</v>
      </c>
      <c r="E28" s="9">
        <f t="shared" si="0"/>
        <v>1</v>
      </c>
    </row>
    <row r="29" spans="1:5" x14ac:dyDescent="0.25">
      <c r="A29" s="6" t="s">
        <v>18</v>
      </c>
      <c r="B29" s="7" t="s">
        <v>22</v>
      </c>
      <c r="C29" s="8">
        <v>0</v>
      </c>
      <c r="D29" s="8">
        <v>0</v>
      </c>
      <c r="E29" s="9">
        <v>0</v>
      </c>
    </row>
    <row r="30" spans="1:5" x14ac:dyDescent="0.25">
      <c r="A30" s="6" t="s">
        <v>20</v>
      </c>
      <c r="B30" s="7" t="s">
        <v>35</v>
      </c>
      <c r="C30" s="8">
        <v>11995</v>
      </c>
      <c r="D30" s="8">
        <v>8635</v>
      </c>
      <c r="E30" s="9">
        <f t="shared" si="0"/>
        <v>0.71988328470195917</v>
      </c>
    </row>
    <row r="31" spans="1:5" x14ac:dyDescent="0.25">
      <c r="A31" s="6" t="s">
        <v>21</v>
      </c>
      <c r="B31" s="7" t="s">
        <v>47</v>
      </c>
      <c r="C31" s="8">
        <v>3360</v>
      </c>
      <c r="D31" s="8">
        <v>3360</v>
      </c>
      <c r="E31" s="9">
        <f t="shared" si="0"/>
        <v>1</v>
      </c>
    </row>
    <row r="32" spans="1:5" x14ac:dyDescent="0.25">
      <c r="A32" s="6" t="s">
        <v>23</v>
      </c>
      <c r="B32" s="7" t="s">
        <v>41</v>
      </c>
      <c r="C32" s="8">
        <v>9470</v>
      </c>
      <c r="D32" s="8">
        <v>9470</v>
      </c>
      <c r="E32" s="9">
        <f t="shared" si="0"/>
        <v>1</v>
      </c>
    </row>
    <row r="33" spans="1:5" x14ac:dyDescent="0.25">
      <c r="A33" s="6" t="s">
        <v>25</v>
      </c>
      <c r="B33" s="7" t="s">
        <v>41</v>
      </c>
      <c r="C33" s="8">
        <v>50000</v>
      </c>
      <c r="D33" s="8">
        <v>42516.57</v>
      </c>
      <c r="E33" s="9">
        <f t="shared" si="0"/>
        <v>0.85033139999999996</v>
      </c>
    </row>
    <row r="34" spans="1:5" x14ac:dyDescent="0.25">
      <c r="A34" s="6" t="s">
        <v>27</v>
      </c>
      <c r="B34" s="7" t="s">
        <v>24</v>
      </c>
      <c r="C34" s="8">
        <v>15764</v>
      </c>
      <c r="D34" s="8">
        <v>15763.6</v>
      </c>
      <c r="E34" s="9">
        <f t="shared" si="0"/>
        <v>0.99997462572951035</v>
      </c>
    </row>
    <row r="35" spans="1:5" x14ac:dyDescent="0.25">
      <c r="A35" s="6" t="s">
        <v>28</v>
      </c>
      <c r="B35" s="7" t="s">
        <v>26</v>
      </c>
      <c r="C35" s="8">
        <v>15765</v>
      </c>
      <c r="D35" s="8">
        <v>15762.12</v>
      </c>
      <c r="E35" s="9">
        <f t="shared" si="0"/>
        <v>0.99981731684110375</v>
      </c>
    </row>
    <row r="36" spans="1:5" x14ac:dyDescent="0.25">
      <c r="A36" s="6" t="s">
        <v>42</v>
      </c>
      <c r="B36" s="7" t="s">
        <v>36</v>
      </c>
      <c r="C36" s="8">
        <v>327</v>
      </c>
      <c r="D36" s="8">
        <v>0</v>
      </c>
      <c r="E36" s="9">
        <f t="shared" si="0"/>
        <v>0</v>
      </c>
    </row>
    <row r="37" spans="1:5" x14ac:dyDescent="0.25">
      <c r="A37" s="6" t="s">
        <v>43</v>
      </c>
      <c r="B37" s="7" t="s">
        <v>29</v>
      </c>
      <c r="C37" s="8">
        <v>15764</v>
      </c>
      <c r="D37" s="8">
        <v>15763.61</v>
      </c>
      <c r="E37" s="9">
        <f t="shared" si="0"/>
        <v>0.99997526008627258</v>
      </c>
    </row>
    <row r="38" spans="1:5" x14ac:dyDescent="0.25">
      <c r="A38" s="6" t="s">
        <v>46</v>
      </c>
      <c r="B38" s="7" t="s">
        <v>44</v>
      </c>
      <c r="C38" s="8">
        <v>3000</v>
      </c>
      <c r="D38" s="8">
        <v>3000</v>
      </c>
      <c r="E38" s="9">
        <f t="shared" si="0"/>
        <v>1</v>
      </c>
    </row>
    <row r="39" spans="1:5" x14ac:dyDescent="0.25">
      <c r="A39" s="6" t="s">
        <v>48</v>
      </c>
      <c r="B39" s="7" t="s">
        <v>30</v>
      </c>
      <c r="C39" s="8">
        <v>21375.15</v>
      </c>
      <c r="D39" s="8">
        <v>21375.15</v>
      </c>
      <c r="E39" s="9">
        <f t="shared" si="0"/>
        <v>1</v>
      </c>
    </row>
    <row r="40" spans="1:5" x14ac:dyDescent="0.25">
      <c r="A40" s="6" t="s">
        <v>49</v>
      </c>
      <c r="B40" s="7" t="s">
        <v>37</v>
      </c>
      <c r="C40" s="8">
        <v>0</v>
      </c>
      <c r="D40" s="8">
        <v>0</v>
      </c>
      <c r="E40" s="9">
        <v>0</v>
      </c>
    </row>
    <row r="41" spans="1:5" x14ac:dyDescent="0.25">
      <c r="A41" s="14" t="s">
        <v>31</v>
      </c>
      <c r="B41" s="15"/>
      <c r="C41" s="5">
        <f>SUM(C22:C40)</f>
        <v>251103.15</v>
      </c>
      <c r="D41" s="5">
        <f t="shared" ref="D41" si="1">SUM(D22:D40)</f>
        <v>239573.77</v>
      </c>
      <c r="E41" s="10">
        <f>D41/C41*1</f>
        <v>0.95408508415764592</v>
      </c>
    </row>
    <row r="43" spans="1:5" x14ac:dyDescent="0.25">
      <c r="A43" s="12" t="s">
        <v>34</v>
      </c>
      <c r="B43" s="12"/>
      <c r="C43" s="12"/>
      <c r="D43" s="12"/>
      <c r="E43" s="12"/>
    </row>
    <row r="44" spans="1:5" ht="33" customHeight="1" x14ac:dyDescent="0.25">
      <c r="A44" s="11" t="s">
        <v>57</v>
      </c>
      <c r="B44" s="11"/>
      <c r="C44" s="11"/>
      <c r="D44" s="11"/>
      <c r="E44" s="11"/>
    </row>
    <row r="46" spans="1:5" x14ac:dyDescent="0.25">
      <c r="C46" s="1" t="s">
        <v>32</v>
      </c>
    </row>
    <row r="47" spans="1:5" x14ac:dyDescent="0.25">
      <c r="C47" s="1" t="s">
        <v>33</v>
      </c>
    </row>
  </sheetData>
  <mergeCells count="11">
    <mergeCell ref="A44:E44"/>
    <mergeCell ref="A43:E43"/>
    <mergeCell ref="A10:B10"/>
    <mergeCell ref="A11:B11"/>
    <mergeCell ref="A12:B12"/>
    <mergeCell ref="A41:B41"/>
    <mergeCell ref="A14:E14"/>
    <mergeCell ref="A16:E16"/>
    <mergeCell ref="A17:E17"/>
    <mergeCell ref="A19:E19"/>
    <mergeCell ref="A20:E20"/>
  </mergeCells>
  <phoneticPr fontId="1" type="noConversion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2025-03-13T13:42:10Z</cp:lastPrinted>
  <dcterms:created xsi:type="dcterms:W3CDTF">2022-11-23T08:10:15Z</dcterms:created>
  <dcterms:modified xsi:type="dcterms:W3CDTF">2025-03-14T14:03:28Z</dcterms:modified>
</cp:coreProperties>
</file>